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E9" i="1" l="1"/>
  <c r="E12" i="1" s="1"/>
  <c r="F9" i="1"/>
  <c r="G9" i="1"/>
  <c r="G12" i="1" s="1"/>
  <c r="H9" i="1"/>
  <c r="I9" i="1"/>
  <c r="L9" i="1" l="1"/>
  <c r="K9" i="1"/>
  <c r="H12" i="1"/>
  <c r="L12" i="1" s="1"/>
  <c r="F12" i="1"/>
  <c r="K12" i="1" s="1"/>
  <c r="I12" i="1"/>
  <c r="D6" i="1" l="1"/>
</calcChain>
</file>

<file path=xl/sharedStrings.xml><?xml version="1.0" encoding="utf-8"?>
<sst xmlns="http://schemas.openxmlformats.org/spreadsheetml/2006/main" count="70" uniqueCount="50">
  <si>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</si>
  <si>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</si>
  <si>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</si>
  <si>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</si>
  <si>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</si>
  <si>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</si>
  <si>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</si>
  <si>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</si>
  <si>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</si>
  <si>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</si>
  <si>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</si>
  <si>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</si>
  <si>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</si>
  <si>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</si>
  <si>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</si>
  <si>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</si>
  <si>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</si>
  <si>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</si>
  <si>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</si>
  <si>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</si>
  <si>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</si>
  <si>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</si>
  <si>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</si>
  <si>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</si>
  <si>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</si>
  <si>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</si>
  <si>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</si>
  <si>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</si>
  <si>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</si>
  <si>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</si>
  <si>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</si>
  <si>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</si>
  <si>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</si>
  <si>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</si>
  <si>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</si>
  <si>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SMJ</t>
  </si>
  <si>
    <t>SMJ = Seinäjoen Maila-Jussit  (1932)</t>
  </si>
  <si>
    <t>ENSIMMÄISET</t>
  </si>
  <si>
    <t>Ottelu</t>
  </si>
  <si>
    <t>1.  ottelu</t>
  </si>
  <si>
    <t>Lyöty juoksu</t>
  </si>
  <si>
    <t>Tuotu juoksu</t>
  </si>
  <si>
    <t>Kunnari</t>
  </si>
  <si>
    <t>7.</t>
  </si>
  <si>
    <t>19.05. 1963  KeMu - SMJ  36-11</t>
  </si>
  <si>
    <t>Seija Ikola</t>
  </si>
  <si>
    <t>23.05. 1963  SMJ - Tahko  19-1</t>
  </si>
  <si>
    <t>2.  ottelu</t>
  </si>
  <si>
    <t>7.  ottelu</t>
  </si>
  <si>
    <t>02.08. 1963  SMJ - TP  20-13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</si>
</sst>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43</v>
      </c>
      <c r="D4" s="29" t="s">
        <v>35</v>
      </c>
      <c r="E4" s="27">
        <v>10</v>
      </c>
      <c r="F4" s="27">
        <v>1</v>
      </c>
      <c r="G4" s="27">
        <v>8</v>
      </c>
      <c r="H4" s="27">
        <v>6</v>
      </c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1</v>
      </c>
      <c r="G5" s="19">
        <f>SUM(G4:G4)</f>
        <v>8</v>
      </c>
      <c r="H5" s="19">
        <f>SUM(H4:H4)</f>
        <v>6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28.333333333333332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37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1</v>
      </c>
      <c r="G9" s="27">
        <f>PRODUCT(G5)</f>
        <v>8</v>
      </c>
      <c r="H9" s="27">
        <f>PRODUCT(H5)</f>
        <v>6</v>
      </c>
      <c r="I9" s="27">
        <f>PRODUCT(I5)</f>
        <v>0</v>
      </c>
      <c r="J9" s="1"/>
      <c r="K9" s="43">
        <f>PRODUCT((F9+G9)/E9)</f>
        <v>0.9</v>
      </c>
      <c r="L9" s="43">
        <f>PRODUCT(H9/E9)</f>
        <v>0.6</v>
      </c>
      <c r="M9" s="43"/>
      <c r="N9" s="30"/>
      <c r="O9" s="25"/>
      <c r="P9" s="66" t="s">
        <v>38</v>
      </c>
      <c r="Q9" s="67"/>
      <c r="R9" s="67"/>
      <c r="S9" s="68" t="s">
        <v>44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39</v>
      </c>
      <c r="AE9" s="68"/>
      <c r="AF9" s="70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40</v>
      </c>
      <c r="Q10" s="72"/>
      <c r="R10" s="72"/>
      <c r="S10" s="73" t="s">
        <v>44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39</v>
      </c>
      <c r="AE10" s="73"/>
      <c r="AF10" s="75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41</v>
      </c>
      <c r="Q11" s="72"/>
      <c r="R11" s="72"/>
      <c r="S11" s="73" t="s">
        <v>46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47</v>
      </c>
      <c r="AE11" s="73"/>
      <c r="AF11" s="75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1</v>
      </c>
      <c r="G12" s="19">
        <f>SUM(G9:G11)</f>
        <v>8</v>
      </c>
      <c r="H12" s="19">
        <f>SUM(H9:H11)</f>
        <v>6</v>
      </c>
      <c r="I12" s="19">
        <f>SUM(I9:I11)</f>
        <v>0</v>
      </c>
      <c r="J12" s="1"/>
      <c r="K12" s="55">
        <f>PRODUCT((F12+G12)/E12)</f>
        <v>0.9</v>
      </c>
      <c r="L12" s="55">
        <f>PRODUCT(H12/E12)</f>
        <v>0.6</v>
      </c>
      <c r="M12" s="55"/>
      <c r="N12" s="31"/>
      <c r="O12" s="25"/>
      <c r="P12" s="76" t="s">
        <v>42</v>
      </c>
      <c r="Q12" s="77"/>
      <c r="R12" s="77"/>
      <c r="S12" s="78" t="s">
        <v>49</v>
      </c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 t="s">
        <v>48</v>
      </c>
      <c r="AE12" s="78"/>
      <c r="AF12" s="80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2019-01-23T11:40:08Z</dcterms:modified>
</cp:coreProperties>
</file>